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J17"/>
  <c r="J18"/>
  <c r="J19"/>
  <c r="J20"/>
  <c r="I15"/>
  <c r="I16"/>
  <c r="I17"/>
  <c r="I18"/>
  <c r="I19"/>
  <c r="I20"/>
  <c r="E15"/>
  <c r="E16"/>
  <c r="E17"/>
  <c r="E18"/>
  <c r="E19"/>
  <c r="E20"/>
  <c r="J15"/>
  <c r="J9"/>
  <c r="J10"/>
  <c r="J11"/>
  <c r="J12"/>
  <c r="J13"/>
  <c r="J14"/>
  <c r="J8"/>
  <c r="E14"/>
  <c r="E13"/>
  <c r="E12"/>
  <c r="E11"/>
  <c r="E10"/>
  <c r="E9"/>
  <c r="E8"/>
  <c r="I9"/>
  <c r="I10"/>
  <c r="I11"/>
  <c r="I12"/>
  <c r="I13"/>
  <c r="I14"/>
  <c r="I8"/>
</calcChain>
</file>

<file path=xl/sharedStrings.xml><?xml version="1.0" encoding="utf-8"?>
<sst xmlns="http://schemas.openxmlformats.org/spreadsheetml/2006/main" count="30" uniqueCount="26">
  <si>
    <t>Mini (U4-U10)</t>
  </si>
  <si>
    <t>Mini (U11-U12)</t>
  </si>
  <si>
    <t>Youth Recreational</t>
  </si>
  <si>
    <t>Senior Recreational</t>
  </si>
  <si>
    <t>Youth Competitive</t>
  </si>
  <si>
    <t>Senior Competitive</t>
  </si>
  <si>
    <t>Indoor (all)</t>
  </si>
  <si>
    <t>OS</t>
  </si>
  <si>
    <t>LKSA</t>
  </si>
  <si>
    <t>Total</t>
  </si>
  <si>
    <t>Previous 2024 Fee Schedule</t>
  </si>
  <si>
    <t>Proposed 2025 Fee Schedule</t>
  </si>
  <si>
    <t>Increase</t>
  </si>
  <si>
    <t>Playout Permission</t>
  </si>
  <si>
    <t>Player ID Book</t>
  </si>
  <si>
    <t>Coach ID Book</t>
  </si>
  <si>
    <t>TRP</t>
  </si>
  <si>
    <t>Trial Permit</t>
  </si>
  <si>
    <t>Data Entry</t>
  </si>
  <si>
    <t>Notes:</t>
  </si>
  <si>
    <t>As reported in Bulletin I2024-43, Ontario Soccer will apply a 2.0% increase to the Grassroots,</t>
  </si>
  <si>
    <t>Recreasional and Competitive fees effective Outdoor 2025 and 2025-26 seasons. Additionally,</t>
  </si>
  <si>
    <t>Ontario Soccer fees will increase by $4.00 to accommodate Canada Soccer's approved</t>
  </si>
  <si>
    <t>increase of $4.00 to Grassroots, Recreational and Competitive fees effective 2025 Outdoor</t>
  </si>
  <si>
    <t>Proposed fee increase by LKSA 2.01-3.00% dependant on category</t>
  </si>
  <si>
    <t>Annual General Fee Structure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</si>
</sst>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2" fillId="0" borderId="1" xfId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10" fontId="0" fillId="0" borderId="1" xfId="2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43" fontId="0" fillId="0" borderId="2" xfId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43" fontId="0" fillId="0" borderId="2" xfId="1" applyFont="1" applyBorder="1"/>
    <xf numFmtId="0" fontId="0" fillId="0" borderId="7" xfId="0" applyBorder="1"/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6"/>
  <sheetViews>
    <sheetView tabSelected="1" workbookViewId="0">
      <selection activeCell="L3" sqref="L3"/>
    </sheetView>
  </sheetViews>
  <sheetFormatPr defaultRowHeight="15"/>
  <cols>
    <col min="1" max="1" width="8.85546875" customWidth="1"/>
    <col min="6" max="6" width="4.85546875" customWidth="1"/>
  </cols>
  <sheetData>
    <row r="3" spans="1:10" ht="18.75">
      <c r="C3" s="20"/>
      <c r="D3" s="20" t="s">
        <v>25</v>
      </c>
      <c r="E3" s="20"/>
    </row>
    <row r="5" spans="1:10">
      <c r="A5" s="15"/>
      <c r="B5" s="10"/>
      <c r="C5" s="17" t="s">
        <v>10</v>
      </c>
      <c r="D5" s="3"/>
      <c r="E5" s="3"/>
      <c r="F5" s="4"/>
      <c r="G5" s="3" t="s">
        <v>11</v>
      </c>
      <c r="H5" s="3"/>
      <c r="I5" s="3"/>
      <c r="J5" s="5" t="s">
        <v>8</v>
      </c>
    </row>
    <row r="6" spans="1:10">
      <c r="A6" s="12"/>
      <c r="B6" s="10"/>
      <c r="C6" s="13"/>
      <c r="D6" s="6"/>
      <c r="E6" s="6"/>
      <c r="F6" s="4"/>
      <c r="G6" s="6"/>
      <c r="H6" s="6"/>
      <c r="I6" s="6"/>
      <c r="J6" s="5"/>
    </row>
    <row r="7" spans="1:10">
      <c r="A7" s="15"/>
      <c r="B7" s="14"/>
      <c r="C7" s="16" t="s">
        <v>7</v>
      </c>
      <c r="D7" s="7" t="s">
        <v>8</v>
      </c>
      <c r="E7" s="7" t="s">
        <v>9</v>
      </c>
      <c r="F7" s="7"/>
      <c r="G7" s="7" t="s">
        <v>7</v>
      </c>
      <c r="H7" s="7" t="s">
        <v>8</v>
      </c>
      <c r="I7" s="7" t="s">
        <v>9</v>
      </c>
      <c r="J7" s="7" t="s">
        <v>12</v>
      </c>
    </row>
    <row r="8" spans="1:10">
      <c r="A8" s="2" t="s">
        <v>0</v>
      </c>
      <c r="B8" s="2"/>
      <c r="C8" s="8">
        <v>16.170000000000002</v>
      </c>
      <c r="D8" s="8">
        <v>6.46</v>
      </c>
      <c r="E8" s="8">
        <f>+C8+D8</f>
        <v>22.630000000000003</v>
      </c>
      <c r="F8" s="8"/>
      <c r="G8" s="8">
        <v>20.309999999999999</v>
      </c>
      <c r="H8" s="8">
        <v>6.59</v>
      </c>
      <c r="I8" s="8">
        <f>+G8+H8</f>
        <v>26.9</v>
      </c>
      <c r="J8" s="9">
        <f>+(H8-D8)/D8</f>
        <v>2.0123839009287908E-2</v>
      </c>
    </row>
    <row r="9" spans="1:10">
      <c r="A9" s="2" t="s">
        <v>1</v>
      </c>
      <c r="B9" s="2"/>
      <c r="C9" s="8">
        <v>16.91</v>
      </c>
      <c r="D9" s="8">
        <v>6.34</v>
      </c>
      <c r="E9" s="8">
        <f t="shared" ref="E9:E20" si="0">+C9+D9</f>
        <v>23.25</v>
      </c>
      <c r="F9" s="8"/>
      <c r="G9" s="8">
        <v>21.07</v>
      </c>
      <c r="H9" s="8">
        <v>6.53</v>
      </c>
      <c r="I9" s="8">
        <f t="shared" ref="I9:I20" si="1">+G9+H9</f>
        <v>27.6</v>
      </c>
      <c r="J9" s="9">
        <f t="shared" ref="J9:J20" si="2">+(H9-D9)/D9</f>
        <v>2.9968454258675142E-2</v>
      </c>
    </row>
    <row r="10" spans="1:10">
      <c r="A10" s="2" t="s">
        <v>2</v>
      </c>
      <c r="B10" s="2"/>
      <c r="C10" s="8">
        <v>16.91</v>
      </c>
      <c r="D10" s="8">
        <v>6.34</v>
      </c>
      <c r="E10" s="8">
        <f t="shared" si="0"/>
        <v>23.25</v>
      </c>
      <c r="F10" s="8"/>
      <c r="G10" s="8">
        <v>21.07</v>
      </c>
      <c r="H10" s="8">
        <v>6.53</v>
      </c>
      <c r="I10" s="8">
        <f t="shared" si="1"/>
        <v>27.6</v>
      </c>
      <c r="J10" s="9">
        <f t="shared" si="2"/>
        <v>2.9968454258675142E-2</v>
      </c>
    </row>
    <row r="11" spans="1:10">
      <c r="A11" s="2" t="s">
        <v>3</v>
      </c>
      <c r="B11" s="2"/>
      <c r="C11" s="8">
        <v>24.3</v>
      </c>
      <c r="D11" s="8">
        <v>9.1999999999999993</v>
      </c>
      <c r="E11" s="8">
        <f t="shared" si="0"/>
        <v>33.5</v>
      </c>
      <c r="F11" s="8"/>
      <c r="G11" s="8">
        <v>28.61</v>
      </c>
      <c r="H11" s="8">
        <v>9.39</v>
      </c>
      <c r="I11" s="8">
        <f t="shared" si="1"/>
        <v>38</v>
      </c>
      <c r="J11" s="9">
        <f t="shared" si="2"/>
        <v>2.0652173913043619E-2</v>
      </c>
    </row>
    <row r="12" spans="1:10">
      <c r="A12" s="2" t="s">
        <v>4</v>
      </c>
      <c r="B12" s="2"/>
      <c r="C12" s="8">
        <v>39.909999999999997</v>
      </c>
      <c r="D12" s="8">
        <v>6.72</v>
      </c>
      <c r="E12" s="8">
        <f t="shared" si="0"/>
        <v>46.629999999999995</v>
      </c>
      <c r="F12" s="8"/>
      <c r="G12" s="8">
        <v>44.53</v>
      </c>
      <c r="H12" s="8">
        <v>6.87</v>
      </c>
      <c r="I12" s="8">
        <f t="shared" si="1"/>
        <v>51.4</v>
      </c>
      <c r="J12" s="9">
        <f t="shared" si="2"/>
        <v>2.2321428571428624E-2</v>
      </c>
    </row>
    <row r="13" spans="1:10">
      <c r="A13" s="2" t="s">
        <v>5</v>
      </c>
      <c r="B13" s="2"/>
      <c r="C13" s="8">
        <v>47.82</v>
      </c>
      <c r="D13" s="8">
        <v>8.7799999999999994</v>
      </c>
      <c r="E13" s="8">
        <f t="shared" si="0"/>
        <v>56.6</v>
      </c>
      <c r="F13" s="8"/>
      <c r="G13" s="8">
        <v>52.6</v>
      </c>
      <c r="H13" s="8">
        <v>9</v>
      </c>
      <c r="I13" s="8">
        <f t="shared" si="1"/>
        <v>61.6</v>
      </c>
      <c r="J13" s="9">
        <f t="shared" si="2"/>
        <v>2.5056947608200531E-2</v>
      </c>
    </row>
    <row r="14" spans="1:10">
      <c r="A14" s="2" t="s">
        <v>6</v>
      </c>
      <c r="B14" s="2"/>
      <c r="C14" s="8">
        <v>19.5</v>
      </c>
      <c r="D14" s="8">
        <v>5.15</v>
      </c>
      <c r="E14" s="8">
        <f t="shared" si="0"/>
        <v>24.65</v>
      </c>
      <c r="F14" s="8"/>
      <c r="G14" s="8">
        <v>20.6</v>
      </c>
      <c r="H14" s="8">
        <v>5.3</v>
      </c>
      <c r="I14" s="8">
        <f t="shared" si="1"/>
        <v>25.900000000000002</v>
      </c>
      <c r="J14" s="9">
        <f t="shared" si="2"/>
        <v>2.9126213592232903E-2</v>
      </c>
    </row>
    <row r="15" spans="1:10">
      <c r="A15" s="2" t="s">
        <v>13</v>
      </c>
      <c r="B15" s="2"/>
      <c r="C15" s="8">
        <v>0</v>
      </c>
      <c r="D15" s="8">
        <v>10</v>
      </c>
      <c r="E15" s="8">
        <f t="shared" si="0"/>
        <v>10</v>
      </c>
      <c r="F15" s="2"/>
      <c r="G15" s="8">
        <v>0</v>
      </c>
      <c r="H15" s="8">
        <v>10</v>
      </c>
      <c r="I15" s="8">
        <f t="shared" si="1"/>
        <v>10</v>
      </c>
      <c r="J15" s="9">
        <f t="shared" si="2"/>
        <v>0</v>
      </c>
    </row>
    <row r="16" spans="1:10">
      <c r="A16" s="2" t="s">
        <v>14</v>
      </c>
      <c r="B16" s="2"/>
      <c r="C16" s="8">
        <v>3</v>
      </c>
      <c r="D16" s="8">
        <v>2</v>
      </c>
      <c r="E16" s="8">
        <f t="shared" si="0"/>
        <v>5</v>
      </c>
      <c r="F16" s="2"/>
      <c r="G16" s="8">
        <v>3</v>
      </c>
      <c r="H16" s="8">
        <v>2</v>
      </c>
      <c r="I16" s="8">
        <f t="shared" si="1"/>
        <v>5</v>
      </c>
      <c r="J16" s="9">
        <f t="shared" si="2"/>
        <v>0</v>
      </c>
    </row>
    <row r="17" spans="1:10">
      <c r="A17" s="2" t="s">
        <v>15</v>
      </c>
      <c r="B17" s="19"/>
      <c r="C17" s="8">
        <v>3</v>
      </c>
      <c r="D17" s="8">
        <v>2</v>
      </c>
      <c r="E17" s="8">
        <f t="shared" si="0"/>
        <v>5</v>
      </c>
      <c r="F17" s="2"/>
      <c r="G17" s="8">
        <v>3</v>
      </c>
      <c r="H17" s="8">
        <v>2</v>
      </c>
      <c r="I17" s="8">
        <f t="shared" si="1"/>
        <v>5</v>
      </c>
      <c r="J17" s="9">
        <f t="shared" si="2"/>
        <v>0</v>
      </c>
    </row>
    <row r="18" spans="1:10">
      <c r="A18" s="15" t="s">
        <v>16</v>
      </c>
      <c r="B18" s="10"/>
      <c r="C18" s="18">
        <v>0.25</v>
      </c>
      <c r="D18" s="8">
        <v>4.75</v>
      </c>
      <c r="E18" s="8">
        <f t="shared" si="0"/>
        <v>5</v>
      </c>
      <c r="F18" s="2"/>
      <c r="G18" s="8">
        <v>0.25</v>
      </c>
      <c r="H18" s="8">
        <v>4.75</v>
      </c>
      <c r="I18" s="8">
        <f t="shared" si="1"/>
        <v>5</v>
      </c>
      <c r="J18" s="9">
        <f t="shared" si="2"/>
        <v>0</v>
      </c>
    </row>
    <row r="19" spans="1:10">
      <c r="A19" s="2" t="s">
        <v>17</v>
      </c>
      <c r="B19" s="11"/>
      <c r="C19" s="8">
        <v>5</v>
      </c>
      <c r="D19" s="8">
        <v>5</v>
      </c>
      <c r="E19" s="8">
        <f t="shared" si="0"/>
        <v>10</v>
      </c>
      <c r="F19" s="2"/>
      <c r="G19" s="8">
        <v>5</v>
      </c>
      <c r="H19" s="8">
        <v>5</v>
      </c>
      <c r="I19" s="8">
        <f t="shared" si="1"/>
        <v>10</v>
      </c>
      <c r="J19" s="9">
        <f t="shared" si="2"/>
        <v>0</v>
      </c>
    </row>
    <row r="20" spans="1:10">
      <c r="A20" s="2" t="s">
        <v>18</v>
      </c>
      <c r="B20" s="2"/>
      <c r="C20" s="8">
        <v>0</v>
      </c>
      <c r="D20" s="8">
        <v>1</v>
      </c>
      <c r="E20" s="8">
        <f t="shared" si="0"/>
        <v>1</v>
      </c>
      <c r="F20" s="2"/>
      <c r="G20" s="8">
        <v>0</v>
      </c>
      <c r="H20" s="8">
        <v>1</v>
      </c>
      <c r="I20" s="8">
        <f t="shared" si="1"/>
        <v>1</v>
      </c>
      <c r="J20" s="9">
        <f t="shared" si="2"/>
        <v>0</v>
      </c>
    </row>
    <row r="22" spans="1:10">
      <c r="A22" t="s">
        <v>19</v>
      </c>
      <c r="B22" t="s">
        <v>20</v>
      </c>
    </row>
    <row r="23" spans="1:10">
      <c r="B23" t="s">
        <v>21</v>
      </c>
    </row>
    <row r="24" spans="1:10">
      <c r="B24" t="s">
        <v>22</v>
      </c>
    </row>
    <row r="25" spans="1:10">
      <c r="B25" t="s">
        <v>23</v>
      </c>
    </row>
    <row r="26" spans="1:10">
      <c r="B26" s="1" t="s">
        <v>24</v>
      </c>
      <c r="C26" s="1"/>
      <c r="D26" s="1"/>
      <c r="E26" s="1"/>
      <c r="F26" s="1"/>
      <c r="G26" s="1"/>
      <c r="H26" s="1"/>
    </row>
  </sheetData>
  <mergeCells count="2">
    <mergeCell ref="C5:E5"/>
    <mergeCell ref="G5:I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Thomas</dc:creator>
  <cp:lastModifiedBy>Carolyn</cp:lastModifiedBy>
  <dcterms:created xsi:type="dcterms:W3CDTF">2024-12-01T01:45:01Z</dcterms:created>
  <dcterms:modified xsi:type="dcterms:W3CDTF">2025-02-15T20:03:22Z</dcterms:modified>
</cp:coreProperties>
</file>